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<sst xmlns="http://schemas.openxmlformats.org/spreadsheetml/2006/main" count="576" uniqueCount="59">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</sst>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6" sqref="Q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315</v>
      </c>
      <c r="C6" s="46"/>
      <c r="D6" s="46"/>
      <c r="E6" s="47"/>
      <c r="F6" s="47"/>
      <c r="G6" s="47"/>
      <c r="H6" s="47"/>
      <c r="I6" s="47"/>
      <c r="J6" s="48"/>
      <c r="K6" s="47">
        <v>315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32682.4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28620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32997.299999999996</v>
      </c>
      <c r="AE9" s="51">
        <f>AE10+AE15+AE23+AE31+AE45+AE49+AE50+AE57+AE58+AE67+AE68+AE71+AE81+AE74+AE76+AE75+AE65+AE82+AE84+AE83+AE66+AE38+AE85</f>
        <v>67073.59999999999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1823.5</v>
      </c>
      <c r="AE10" s="28">
        <f>B10+C10-AD10</f>
        <v>3889.5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1470</v>
      </c>
      <c r="AE11" s="28">
        <f>B11+C11-AD11</f>
        <v>2541.1000000000004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308.5</v>
      </c>
      <c r="AE14" s="28">
        <f>AE10-AE11-AE12-AE13</f>
        <v>1121.9999999999995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19175.6</v>
      </c>
      <c r="AE15" s="28">
        <f aca="true" t="shared" si="3" ref="AE15:AE29">B15+C15-AD15</f>
        <v>24502.5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18386</v>
      </c>
      <c r="AE16" s="28">
        <f t="shared" si="3"/>
        <v>15200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0.4</v>
      </c>
      <c r="AE17" s="28">
        <f t="shared" si="3"/>
        <v>13.4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277.9</v>
      </c>
      <c r="AE18" s="28">
        <f t="shared" si="3"/>
        <v>1052.6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486.3</v>
      </c>
      <c r="AE19" s="28">
        <f t="shared" si="3"/>
        <v>7557.5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73.1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20.999999999999947</v>
      </c>
      <c r="AE22" s="28">
        <f t="shared" si="3"/>
        <v>605.8999999999978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6452.099999999999</v>
      </c>
      <c r="AE23" s="28">
        <f t="shared" si="3"/>
        <v>18118.7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5594.2</v>
      </c>
      <c r="AE24" s="28">
        <f t="shared" si="3"/>
        <v>10612.599999999999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92.1</v>
      </c>
      <c r="AE25" s="28">
        <f t="shared" si="3"/>
        <v>2196.7000000000003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13.4</v>
      </c>
      <c r="AE26" s="28">
        <f t="shared" si="3"/>
        <v>249.6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110</v>
      </c>
      <c r="AE27" s="28">
        <f t="shared" si="3"/>
        <v>2646.5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52.2</v>
      </c>
      <c r="AE28" s="28">
        <f t="shared" si="3"/>
        <v>80.99999999999999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590.2</v>
      </c>
      <c r="AE30" s="28">
        <f>AE23-AE24-AE25-AE26-AE27-AE28-AE29</f>
        <v>2332.300000000001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173.6</v>
      </c>
      <c r="AE31" s="28">
        <f aca="true" t="shared" si="6" ref="AE31:AE36">B31+C31-AD31</f>
        <v>769.9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162.3</v>
      </c>
      <c r="AE32" s="28">
        <f t="shared" si="6"/>
        <v>118.69999999999999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9.5</v>
      </c>
      <c r="AE37" s="28">
        <f>AE31-AE32-AE34-AE36-AE33-AE35</f>
        <v>6.400000000000091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285.6</v>
      </c>
      <c r="AE38" s="28">
        <f aca="true" t="shared" si="8" ref="AE38:AE43">B38+C38-AD38</f>
        <v>409.19999999999993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236.7</v>
      </c>
      <c r="AE39" s="28">
        <f t="shared" si="8"/>
        <v>266.1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4.3999999999999995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69.30000000000001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44.10000000000001</v>
      </c>
      <c r="AE44" s="28">
        <f>AE38-AE39-AE40-AE41-AE42-AE43</f>
        <v>68.59999999999988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198.4</v>
      </c>
      <c r="AE45" s="28">
        <f>B45+C45-AD45</f>
        <v>808.5000000000001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184.4</v>
      </c>
      <c r="AE47" s="28">
        <f>B47+C47-AD47</f>
        <v>703.6999999999999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14.000000000000007</v>
      </c>
      <c r="AE48" s="28">
        <f>AE45-AE47-AE46</f>
        <v>104.80000000000018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849.8</v>
      </c>
      <c r="AE49" s="28">
        <f aca="true" t="shared" si="11" ref="AE49:AE55">B49+C49-AD49</f>
        <v>8954.400000000001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3435.1000000000004</v>
      </c>
      <c r="AE50" s="23">
        <f t="shared" si="11"/>
        <v>4242.699999999999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3135.8</v>
      </c>
      <c r="AE51" s="23">
        <f t="shared" si="11"/>
        <v>2880.7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292.3000000000002</v>
      </c>
      <c r="AE56" s="23">
        <f>AE50-AE51-AE53-AE55-AE52-AE54</f>
        <v>1149.099999999999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389.6</v>
      </c>
      <c r="AE58" s="23">
        <f t="shared" si="14"/>
        <v>1288.3000000000002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304.4</v>
      </c>
      <c r="AE59" s="23">
        <f t="shared" si="14"/>
        <v>613.1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75.9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0.1</v>
      </c>
      <c r="AE62" s="23">
        <f t="shared" si="14"/>
        <v>14.099999999999998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85.10000000000001</v>
      </c>
      <c r="AE64" s="23">
        <f>AE58-AE59-AE62-AE63-AE61-AE60</f>
        <v>585.2000000000002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137.9</v>
      </c>
      <c r="AE68" s="31">
        <f t="shared" si="16"/>
        <v>1697.1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403.2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31.8</v>
      </c>
      <c r="AE71" s="31">
        <f t="shared" si="16"/>
        <v>116.09999999999998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32997.299999999996</v>
      </c>
      <c r="AE87" s="60">
        <f>AE10+AE15+AE23+AE31+AE45+AE49+AE50+AE57+AE58+AE65+AE67+AE68+AE71+AE74+AE75+AE76+AE81+AE82+AE83+AE84+AE66+AE38+AE85</f>
        <v>67073.6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29313.7</v>
      </c>
      <c r="AE88" s="28">
        <f>B88+C88-AD88</f>
        <v>32273.400000000005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657.1</v>
      </c>
      <c r="AE89" s="28">
        <f>B89+C89-AD89</f>
        <v>11143.399999999998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92.5</v>
      </c>
      <c r="AE90" s="28">
        <f>B90+C90-AD90</f>
        <v>2210.9</v>
      </c>
    </row>
    <row r="91" spans="1:31" ht="15.75">
      <c r="A91" s="3" t="s">
        <v>1</v>
      </c>
      <c r="B91" s="23">
        <f aca="true" t="shared" si="22" ref="B91:X91">B18+B26+B61+B33+B41+B52+B46</f>
        <v>1166.4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291.3</v>
      </c>
      <c r="AE91" s="28">
        <f>B91+C91-AD91</f>
        <v>1445.5000000000002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240.60000000000002</v>
      </c>
      <c r="AE92" s="28">
        <f>B92+C92-AD92</f>
        <v>1431.1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32997.3</v>
      </c>
      <c r="M96" s="54">
        <f t="shared" si="24"/>
        <v>32997.3</v>
      </c>
      <c r="N96" s="54">
        <f t="shared" si="24"/>
        <v>32997.3</v>
      </c>
      <c r="O96" s="54">
        <f t="shared" si="24"/>
        <v>32997.3</v>
      </c>
      <c r="P96" s="54">
        <f t="shared" si="24"/>
        <v>32997.3</v>
      </c>
      <c r="Q96" s="54">
        <f t="shared" si="24"/>
        <v>32997.3</v>
      </c>
      <c r="R96" s="54">
        <f t="shared" si="24"/>
        <v>32997.3</v>
      </c>
      <c r="S96" s="54">
        <f t="shared" si="24"/>
        <v>32997.3</v>
      </c>
      <c r="T96" s="54">
        <f t="shared" si="24"/>
        <v>32997.3</v>
      </c>
      <c r="U96" s="54">
        <f t="shared" si="24"/>
        <v>32997.3</v>
      </c>
      <c r="V96" s="54">
        <f t="shared" si="24"/>
        <v>32997.3</v>
      </c>
      <c r="W96" s="54">
        <f t="shared" si="24"/>
        <v>32997.3</v>
      </c>
      <c r="X96" s="54">
        <f t="shared" si="24"/>
        <v>32997.3</v>
      </c>
      <c r="Y96" s="54">
        <f t="shared" si="24"/>
        <v>32997.3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2014-06-12T11:41:48Z</cp:lastPrinted>
  <dcterms:created xsi:type="dcterms:W3CDTF">2002-11-05T08:53:00Z</dcterms:created>
  <dcterms:modified xsi:type="dcterms:W3CDTF">2014-06-13T05:03:17Z</dcterms:modified>
  <cp:category/>
  <cp:version/>
  <cp:contentType/>
  <cp:contentStatus/>
</cp:coreProperties>
</file>